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magno/Library/CloudStorage/Dropbox/0 BOARDWARGAMES/Ares - Wing Of Glory/European Master - Torneo di WOG/"/>
    </mc:Choice>
  </mc:AlternateContent>
  <xr:revisionPtr revIDLastSave="0" documentId="13_ncr:1_{641B0F02-2AB8-ED4E-95A0-193A39A2E4BA}" xr6:coauthVersionLast="47" xr6:coauthVersionMax="47" xr10:uidLastSave="{00000000-0000-0000-0000-000000000000}"/>
  <bookViews>
    <workbookView xWindow="0" yWindow="740" windowWidth="27320" windowHeight="11920" xr2:uid="{FFB4DD8F-5F04-5648-856E-8675B96561C0}"/>
  </bookViews>
  <sheets>
    <sheet name="Rome Scor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3" l="1"/>
  <c r="M6" i="3" s="1"/>
  <c r="N6" i="3" s="1"/>
  <c r="O6" i="3" s="1"/>
  <c r="J6" i="3"/>
  <c r="D6" i="3" s="1"/>
  <c r="J12" i="3" l="1"/>
  <c r="D12" i="3" s="1"/>
  <c r="L13" i="3"/>
  <c r="M13" i="3" s="1"/>
  <c r="N13" i="3" s="1"/>
  <c r="O13" i="3" s="1"/>
  <c r="J13" i="3"/>
  <c r="D13" i="3" s="1"/>
  <c r="L5" i="3"/>
  <c r="M5" i="3" s="1"/>
  <c r="N5" i="3" s="1"/>
  <c r="O5" i="3" s="1"/>
  <c r="J5" i="3"/>
  <c r="D5" i="3" s="1"/>
  <c r="L16" i="3"/>
  <c r="M16" i="3" s="1"/>
  <c r="N16" i="3" s="1"/>
  <c r="O16" i="3" s="1"/>
  <c r="J16" i="3"/>
  <c r="D16" i="3" s="1"/>
  <c r="L15" i="3"/>
  <c r="M15" i="3" s="1"/>
  <c r="N15" i="3" s="1"/>
  <c r="O15" i="3" s="1"/>
  <c r="J15" i="3"/>
  <c r="D15" i="3" s="1"/>
  <c r="L11" i="3"/>
  <c r="M11" i="3" s="1"/>
  <c r="N11" i="3" s="1"/>
  <c r="O11" i="3" s="1"/>
  <c r="J11" i="3"/>
  <c r="D11" i="3" s="1"/>
  <c r="L12" i="3"/>
  <c r="M12" i="3" s="1"/>
  <c r="N12" i="3" s="1"/>
  <c r="O12" i="3" s="1"/>
  <c r="L8" i="3"/>
  <c r="M8" i="3" s="1"/>
  <c r="N8" i="3" s="1"/>
  <c r="O8" i="3" s="1"/>
  <c r="J8" i="3"/>
  <c r="D8" i="3" s="1"/>
  <c r="L7" i="3"/>
  <c r="M7" i="3" s="1"/>
  <c r="N7" i="3" s="1"/>
  <c r="O7" i="3" s="1"/>
  <c r="J7" i="3"/>
  <c r="D7" i="3" s="1"/>
  <c r="L9" i="3"/>
  <c r="M9" i="3" s="1"/>
  <c r="N9" i="3" s="1"/>
  <c r="O9" i="3" s="1"/>
  <c r="J9" i="3"/>
  <c r="D9" i="3" s="1"/>
  <c r="L10" i="3"/>
  <c r="M10" i="3" s="1"/>
  <c r="N10" i="3" s="1"/>
  <c r="O10" i="3" s="1"/>
  <c r="J10" i="3"/>
  <c r="D10" i="3" s="1"/>
  <c r="L14" i="3"/>
  <c r="M14" i="3" s="1"/>
  <c r="N14" i="3" s="1"/>
  <c r="O14" i="3" s="1"/>
  <c r="J14" i="3"/>
  <c r="D14" i="3" s="1"/>
</calcChain>
</file>

<file path=xl/sharedStrings.xml><?xml version="1.0" encoding="utf-8"?>
<sst xmlns="http://schemas.openxmlformats.org/spreadsheetml/2006/main" count="38" uniqueCount="22">
  <si>
    <t>Name</t>
  </si>
  <si>
    <t>Total Score</t>
  </si>
  <si>
    <t>Single Round Score</t>
  </si>
  <si>
    <t>Dogfight 1</t>
  </si>
  <si>
    <t>Bombing 1</t>
  </si>
  <si>
    <t>Bombing 2</t>
  </si>
  <si>
    <t>Dogfight 2</t>
  </si>
  <si>
    <t>Progressive Score</t>
  </si>
  <si>
    <t>Tournment</t>
  </si>
  <si>
    <t xml:space="preserve">Rome </t>
  </si>
  <si>
    <t>Daniele Petraroli</t>
  </si>
  <si>
    <t>Alessandro Babbi</t>
  </si>
  <si>
    <t>Isabella Paoli</t>
  </si>
  <si>
    <t>Luca Postumi</t>
  </si>
  <si>
    <t>Riccardo Puccinelli</t>
  </si>
  <si>
    <t>Gloria Vezzosi</t>
  </si>
  <si>
    <t>Francesco Marradi</t>
  </si>
  <si>
    <t>Michael Nanni</t>
  </si>
  <si>
    <t>Jelena Durica</t>
  </si>
  <si>
    <t>Nemania Kostantinovic</t>
  </si>
  <si>
    <t>Fabio Zanelli</t>
  </si>
  <si>
    <t>Paul Johnson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</si>
</sst>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187960</xdr:colOff>
      <xdr:row>8</xdr:row>
      <xdr:rowOff>189347</xdr:rowOff>
    </xdr:to>
    <xdr:pic>
      <xdr:nvPicPr>
        <xdr:cNvPr id="68" name="Immagine 67" descr="RAF type A roundel.svg">
          <a:extLst>
            <a:ext uri="{FF2B5EF4-FFF2-40B4-BE49-F238E27FC236}">
              <a16:creationId xmlns:a16="http://schemas.microsoft.com/office/drawing/2014/main" id="{B53686E1-A039-8C4A-8F9E-876BE3C83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9478" y="1590261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187960</xdr:colOff>
      <xdr:row>4</xdr:row>
      <xdr:rowOff>189347</xdr:rowOff>
    </xdr:to>
    <xdr:pic>
      <xdr:nvPicPr>
        <xdr:cNvPr id="69" name="Immagine 68" descr="RAF type A roundel.svg">
          <a:extLst>
            <a:ext uri="{FF2B5EF4-FFF2-40B4-BE49-F238E27FC236}">
              <a16:creationId xmlns:a16="http://schemas.microsoft.com/office/drawing/2014/main" id="{E59063B1-2500-A34B-B158-DEC554B8D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9478" y="795130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198782</xdr:rowOff>
    </xdr:from>
    <xdr:to>
      <xdr:col>5</xdr:col>
      <xdr:colOff>187960</xdr:colOff>
      <xdr:row>9</xdr:row>
      <xdr:rowOff>123085</xdr:rowOff>
    </xdr:to>
    <xdr:pic>
      <xdr:nvPicPr>
        <xdr:cNvPr id="70" name="Immagine 69" descr="RAF type A roundel.svg">
          <a:extLst>
            <a:ext uri="{FF2B5EF4-FFF2-40B4-BE49-F238E27FC236}">
              <a16:creationId xmlns:a16="http://schemas.microsoft.com/office/drawing/2014/main" id="{73754BF5-ED54-3B40-A0DA-0C99B7359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9478" y="1789043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187960</xdr:colOff>
      <xdr:row>7</xdr:row>
      <xdr:rowOff>189347</xdr:rowOff>
    </xdr:to>
    <xdr:pic>
      <xdr:nvPicPr>
        <xdr:cNvPr id="71" name="Immagine 70" descr="RAF type A roundel.svg">
          <a:extLst>
            <a:ext uri="{FF2B5EF4-FFF2-40B4-BE49-F238E27FC236}">
              <a16:creationId xmlns:a16="http://schemas.microsoft.com/office/drawing/2014/main" id="{4A5B4928-96BE-524A-9A47-3D11F0C76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9478" y="1391478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187960</xdr:colOff>
      <xdr:row>5</xdr:row>
      <xdr:rowOff>189347</xdr:rowOff>
    </xdr:to>
    <xdr:pic>
      <xdr:nvPicPr>
        <xdr:cNvPr id="73" name="Immagine 72" descr="RAF type A roundel.svg">
          <a:extLst>
            <a:ext uri="{FF2B5EF4-FFF2-40B4-BE49-F238E27FC236}">
              <a16:creationId xmlns:a16="http://schemas.microsoft.com/office/drawing/2014/main" id="{42F54374-2DD6-BD49-9D9D-D647CE832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9478" y="993913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187960</xdr:colOff>
      <xdr:row>10</xdr:row>
      <xdr:rowOff>189347</xdr:rowOff>
    </xdr:to>
    <xdr:pic>
      <xdr:nvPicPr>
        <xdr:cNvPr id="74" name="Immagine 73" descr="RAF type A roundel.svg">
          <a:extLst>
            <a:ext uri="{FF2B5EF4-FFF2-40B4-BE49-F238E27FC236}">
              <a16:creationId xmlns:a16="http://schemas.microsoft.com/office/drawing/2014/main" id="{19A13B09-5F36-2B4B-BC95-D06F05C19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9478" y="1987826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6</xdr:row>
      <xdr:rowOff>0</xdr:rowOff>
    </xdr:from>
    <xdr:ext cx="184841" cy="181039"/>
    <xdr:pic>
      <xdr:nvPicPr>
        <xdr:cNvPr id="75" name="Immagine 74" descr="Cross-Pattee-Heraldry.svg">
          <a:extLst>
            <a:ext uri="{FF2B5EF4-FFF2-40B4-BE49-F238E27FC236}">
              <a16:creationId xmlns:a16="http://schemas.microsoft.com/office/drawing/2014/main" id="{424F8C84-A68B-DB4E-8163-9D502EAD0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9478" y="1192696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184841" cy="181039"/>
    <xdr:pic>
      <xdr:nvPicPr>
        <xdr:cNvPr id="76" name="Immagine 75" descr="Cross-Pattee-Heraldry.svg">
          <a:extLst>
            <a:ext uri="{FF2B5EF4-FFF2-40B4-BE49-F238E27FC236}">
              <a16:creationId xmlns:a16="http://schemas.microsoft.com/office/drawing/2014/main" id="{A82EFA80-835E-0642-B9A9-8E7C015AC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9478" y="2186609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184841" cy="181039"/>
    <xdr:pic>
      <xdr:nvPicPr>
        <xdr:cNvPr id="77" name="Immagine 76" descr="Cross-Pattee-Heraldry.svg">
          <a:extLst>
            <a:ext uri="{FF2B5EF4-FFF2-40B4-BE49-F238E27FC236}">
              <a16:creationId xmlns:a16="http://schemas.microsoft.com/office/drawing/2014/main" id="{C48CEDE0-C602-CB48-B656-711248AE4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9478" y="2385391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184841" cy="181039"/>
    <xdr:pic>
      <xdr:nvPicPr>
        <xdr:cNvPr id="78" name="Immagine 77" descr="Cross-Pattee-Heraldry.svg">
          <a:extLst>
            <a:ext uri="{FF2B5EF4-FFF2-40B4-BE49-F238E27FC236}">
              <a16:creationId xmlns:a16="http://schemas.microsoft.com/office/drawing/2014/main" id="{4D8A84E4-A54F-0F48-8CE1-48483DF60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9478" y="258417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184841" cy="181039"/>
    <xdr:pic>
      <xdr:nvPicPr>
        <xdr:cNvPr id="79" name="Immagine 78" descr="Cross-Pattee-Heraldry.svg">
          <a:extLst>
            <a:ext uri="{FF2B5EF4-FFF2-40B4-BE49-F238E27FC236}">
              <a16:creationId xmlns:a16="http://schemas.microsoft.com/office/drawing/2014/main" id="{546478C7-06A5-7749-89DF-AC2CE80BD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9478" y="2782957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184841" cy="181039"/>
    <xdr:pic>
      <xdr:nvPicPr>
        <xdr:cNvPr id="80" name="Immagine 79" descr="Cross-Pattee-Heraldry.svg">
          <a:extLst>
            <a:ext uri="{FF2B5EF4-FFF2-40B4-BE49-F238E27FC236}">
              <a16:creationId xmlns:a16="http://schemas.microsoft.com/office/drawing/2014/main" id="{67AE7A41-2DF8-E444-B466-85019185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9478" y="2981739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187960</xdr:colOff>
      <xdr:row>8</xdr:row>
      <xdr:rowOff>189347</xdr:rowOff>
    </xdr:to>
    <xdr:pic>
      <xdr:nvPicPr>
        <xdr:cNvPr id="81" name="Immagine 80" descr="RAF type A roundel.svg">
          <a:extLst>
            <a:ext uri="{FF2B5EF4-FFF2-40B4-BE49-F238E27FC236}">
              <a16:creationId xmlns:a16="http://schemas.microsoft.com/office/drawing/2014/main" id="{1EE88B15-20E5-694E-A3DD-5EF1D4CF7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174" y="1590261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187960</xdr:colOff>
      <xdr:row>4</xdr:row>
      <xdr:rowOff>189347</xdr:rowOff>
    </xdr:to>
    <xdr:pic>
      <xdr:nvPicPr>
        <xdr:cNvPr id="82" name="Immagine 81" descr="RAF type A roundel.svg">
          <a:extLst>
            <a:ext uri="{FF2B5EF4-FFF2-40B4-BE49-F238E27FC236}">
              <a16:creationId xmlns:a16="http://schemas.microsoft.com/office/drawing/2014/main" id="{741B367D-9C86-404A-BB4C-D562A6470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174" y="795130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187960</xdr:colOff>
      <xdr:row>11</xdr:row>
      <xdr:rowOff>189347</xdr:rowOff>
    </xdr:to>
    <xdr:pic>
      <xdr:nvPicPr>
        <xdr:cNvPr id="83" name="Immagine 82" descr="RAF type A roundel.svg">
          <a:extLst>
            <a:ext uri="{FF2B5EF4-FFF2-40B4-BE49-F238E27FC236}">
              <a16:creationId xmlns:a16="http://schemas.microsoft.com/office/drawing/2014/main" id="{671CB971-B7FB-254A-A387-7926EA5C7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174" y="2186609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187960</xdr:colOff>
      <xdr:row>13</xdr:row>
      <xdr:rowOff>189347</xdr:rowOff>
    </xdr:to>
    <xdr:pic>
      <xdr:nvPicPr>
        <xdr:cNvPr id="85" name="Immagine 84" descr="RAF type A roundel.svg">
          <a:extLst>
            <a:ext uri="{FF2B5EF4-FFF2-40B4-BE49-F238E27FC236}">
              <a16:creationId xmlns:a16="http://schemas.microsoft.com/office/drawing/2014/main" id="{66DA4C6B-A7EE-6D48-9EBA-246F8E948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174" y="2584174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187960</xdr:colOff>
      <xdr:row>7</xdr:row>
      <xdr:rowOff>189347</xdr:rowOff>
    </xdr:to>
    <xdr:pic>
      <xdr:nvPicPr>
        <xdr:cNvPr id="86" name="Immagine 85" descr="RAF type A roundel.svg">
          <a:extLst>
            <a:ext uri="{FF2B5EF4-FFF2-40B4-BE49-F238E27FC236}">
              <a16:creationId xmlns:a16="http://schemas.microsoft.com/office/drawing/2014/main" id="{C16EE22A-2CAC-4C41-BA68-803A0F6A2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174" y="1391478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187960</xdr:colOff>
      <xdr:row>5</xdr:row>
      <xdr:rowOff>189347</xdr:rowOff>
    </xdr:to>
    <xdr:pic>
      <xdr:nvPicPr>
        <xdr:cNvPr id="87" name="Immagine 86" descr="RAF type A roundel.svg">
          <a:extLst>
            <a:ext uri="{FF2B5EF4-FFF2-40B4-BE49-F238E27FC236}">
              <a16:creationId xmlns:a16="http://schemas.microsoft.com/office/drawing/2014/main" id="{B07D18DC-F715-934B-A089-9E1E38703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174" y="993913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6</xdr:row>
      <xdr:rowOff>0</xdr:rowOff>
    </xdr:from>
    <xdr:ext cx="184841" cy="181039"/>
    <xdr:pic>
      <xdr:nvPicPr>
        <xdr:cNvPr id="89" name="Immagine 88" descr="Cross-Pattee-Heraldry.svg">
          <a:extLst>
            <a:ext uri="{FF2B5EF4-FFF2-40B4-BE49-F238E27FC236}">
              <a16:creationId xmlns:a16="http://schemas.microsoft.com/office/drawing/2014/main" id="{F54430EA-8C3E-194C-BF51-80A70D041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174" y="1192696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198782</xdr:rowOff>
    </xdr:from>
    <xdr:ext cx="184841" cy="181039"/>
    <xdr:pic>
      <xdr:nvPicPr>
        <xdr:cNvPr id="90" name="Immagine 89" descr="Cross-Pattee-Heraldry.svg">
          <a:extLst>
            <a:ext uri="{FF2B5EF4-FFF2-40B4-BE49-F238E27FC236}">
              <a16:creationId xmlns:a16="http://schemas.microsoft.com/office/drawing/2014/main" id="{92AB9CC2-0A02-4C4A-A4BB-28E9E92F7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174" y="1789043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184841" cy="181039"/>
    <xdr:pic>
      <xdr:nvPicPr>
        <xdr:cNvPr id="91" name="Immagine 90" descr="Cross-Pattee-Heraldry.svg">
          <a:extLst>
            <a:ext uri="{FF2B5EF4-FFF2-40B4-BE49-F238E27FC236}">
              <a16:creationId xmlns:a16="http://schemas.microsoft.com/office/drawing/2014/main" id="{4D33E20F-1929-7C43-AE9D-D1F7FD9AA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174" y="2385391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184841" cy="181039"/>
    <xdr:pic>
      <xdr:nvPicPr>
        <xdr:cNvPr id="92" name="Immagine 91" descr="Cross-Pattee-Heraldry.svg">
          <a:extLst>
            <a:ext uri="{FF2B5EF4-FFF2-40B4-BE49-F238E27FC236}">
              <a16:creationId xmlns:a16="http://schemas.microsoft.com/office/drawing/2014/main" id="{0B54ABD3-FE93-C64A-B356-66496D500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174" y="2981739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184841" cy="181039"/>
    <xdr:pic>
      <xdr:nvPicPr>
        <xdr:cNvPr id="93" name="Immagine 92" descr="Cross-Pattee-Heraldry.svg">
          <a:extLst>
            <a:ext uri="{FF2B5EF4-FFF2-40B4-BE49-F238E27FC236}">
              <a16:creationId xmlns:a16="http://schemas.microsoft.com/office/drawing/2014/main" id="{2A00B9E9-D859-A645-8DBD-690515662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174" y="1987826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184841" cy="181039"/>
    <xdr:pic>
      <xdr:nvPicPr>
        <xdr:cNvPr id="94" name="Immagine 93" descr="Cross-Pattee-Heraldry.svg">
          <a:extLst>
            <a:ext uri="{FF2B5EF4-FFF2-40B4-BE49-F238E27FC236}">
              <a16:creationId xmlns:a16="http://schemas.microsoft.com/office/drawing/2014/main" id="{9CC2A8D6-AA10-E147-BC05-A9CCAF449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174" y="2782957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6</xdr:row>
      <xdr:rowOff>0</xdr:rowOff>
    </xdr:from>
    <xdr:to>
      <xdr:col>7</xdr:col>
      <xdr:colOff>187960</xdr:colOff>
      <xdr:row>6</xdr:row>
      <xdr:rowOff>189347</xdr:rowOff>
    </xdr:to>
    <xdr:pic>
      <xdr:nvPicPr>
        <xdr:cNvPr id="95" name="Immagine 94" descr="RAF type A roundel.svg">
          <a:extLst>
            <a:ext uri="{FF2B5EF4-FFF2-40B4-BE49-F238E27FC236}">
              <a16:creationId xmlns:a16="http://schemas.microsoft.com/office/drawing/2014/main" id="{3E0E04B8-C72C-0C4C-8CF2-74BDCB441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6870" y="1192696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198782</xdr:rowOff>
    </xdr:from>
    <xdr:to>
      <xdr:col>7</xdr:col>
      <xdr:colOff>187960</xdr:colOff>
      <xdr:row>9</xdr:row>
      <xdr:rowOff>123085</xdr:rowOff>
    </xdr:to>
    <xdr:pic>
      <xdr:nvPicPr>
        <xdr:cNvPr id="96" name="Immagine 95" descr="RAF type A roundel.svg">
          <a:extLst>
            <a:ext uri="{FF2B5EF4-FFF2-40B4-BE49-F238E27FC236}">
              <a16:creationId xmlns:a16="http://schemas.microsoft.com/office/drawing/2014/main" id="{68DFD25F-60FD-9E4C-BF13-7F60BE8F2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6870" y="1789043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187960</xdr:colOff>
      <xdr:row>10</xdr:row>
      <xdr:rowOff>189347</xdr:rowOff>
    </xdr:to>
    <xdr:pic>
      <xdr:nvPicPr>
        <xdr:cNvPr id="97" name="Immagine 96" descr="RAF type A roundel.svg">
          <a:extLst>
            <a:ext uri="{FF2B5EF4-FFF2-40B4-BE49-F238E27FC236}">
              <a16:creationId xmlns:a16="http://schemas.microsoft.com/office/drawing/2014/main" id="{D728FD09-E651-B14A-8A1C-C33078961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6870" y="1987826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187960</xdr:colOff>
      <xdr:row>12</xdr:row>
      <xdr:rowOff>189347</xdr:rowOff>
    </xdr:to>
    <xdr:pic>
      <xdr:nvPicPr>
        <xdr:cNvPr id="98" name="Immagine 97" descr="RAF type A roundel.svg">
          <a:extLst>
            <a:ext uri="{FF2B5EF4-FFF2-40B4-BE49-F238E27FC236}">
              <a16:creationId xmlns:a16="http://schemas.microsoft.com/office/drawing/2014/main" id="{E7185D37-BFD2-834F-B2C2-BF71ECB55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6870" y="2385391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187960</xdr:colOff>
      <xdr:row>14</xdr:row>
      <xdr:rowOff>189347</xdr:rowOff>
    </xdr:to>
    <xdr:pic>
      <xdr:nvPicPr>
        <xdr:cNvPr id="99" name="Immagine 98" descr="RAF type A roundel.svg">
          <a:extLst>
            <a:ext uri="{FF2B5EF4-FFF2-40B4-BE49-F238E27FC236}">
              <a16:creationId xmlns:a16="http://schemas.microsoft.com/office/drawing/2014/main" id="{27AE482A-16A0-B541-9345-074125476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6870" y="2782957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187960</xdr:colOff>
      <xdr:row>15</xdr:row>
      <xdr:rowOff>189347</xdr:rowOff>
    </xdr:to>
    <xdr:pic>
      <xdr:nvPicPr>
        <xdr:cNvPr id="100" name="Immagine 99" descr="RAF type A roundel.svg">
          <a:extLst>
            <a:ext uri="{FF2B5EF4-FFF2-40B4-BE49-F238E27FC236}">
              <a16:creationId xmlns:a16="http://schemas.microsoft.com/office/drawing/2014/main" id="{CA1776EE-1F82-AD4A-8708-5CDD38775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6870" y="2981739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4</xdr:row>
      <xdr:rowOff>0</xdr:rowOff>
    </xdr:from>
    <xdr:ext cx="184841" cy="181039"/>
    <xdr:pic>
      <xdr:nvPicPr>
        <xdr:cNvPr id="101" name="Immagine 100" descr="Cross-Pattee-Heraldry.svg">
          <a:extLst>
            <a:ext uri="{FF2B5EF4-FFF2-40B4-BE49-F238E27FC236}">
              <a16:creationId xmlns:a16="http://schemas.microsoft.com/office/drawing/2014/main" id="{B697A287-A7CA-AD41-BBAF-B6FB4B83B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6870" y="79513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</xdr:row>
      <xdr:rowOff>0</xdr:rowOff>
    </xdr:from>
    <xdr:ext cx="184841" cy="181039"/>
    <xdr:pic>
      <xdr:nvPicPr>
        <xdr:cNvPr id="102" name="Immagine 101" descr="Cross-Pattee-Heraldry.svg">
          <a:extLst>
            <a:ext uri="{FF2B5EF4-FFF2-40B4-BE49-F238E27FC236}">
              <a16:creationId xmlns:a16="http://schemas.microsoft.com/office/drawing/2014/main" id="{61934D5C-9DFA-4E4A-998E-FCDBA93BD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6870" y="993913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184841" cy="181039"/>
    <xdr:pic>
      <xdr:nvPicPr>
        <xdr:cNvPr id="103" name="Immagine 102" descr="Cross-Pattee-Heraldry.svg">
          <a:extLst>
            <a:ext uri="{FF2B5EF4-FFF2-40B4-BE49-F238E27FC236}">
              <a16:creationId xmlns:a16="http://schemas.microsoft.com/office/drawing/2014/main" id="{E6B634A7-20DD-D848-8426-B9B600FF2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6870" y="1391478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184841" cy="181039"/>
    <xdr:pic>
      <xdr:nvPicPr>
        <xdr:cNvPr id="104" name="Immagine 103" descr="Cross-Pattee-Heraldry.svg">
          <a:extLst>
            <a:ext uri="{FF2B5EF4-FFF2-40B4-BE49-F238E27FC236}">
              <a16:creationId xmlns:a16="http://schemas.microsoft.com/office/drawing/2014/main" id="{04D130AD-1EC7-CA42-B7A8-B11A17FAE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6870" y="1590261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184841" cy="181039"/>
    <xdr:pic>
      <xdr:nvPicPr>
        <xdr:cNvPr id="105" name="Immagine 104" descr="Cross-Pattee-Heraldry.svg">
          <a:extLst>
            <a:ext uri="{FF2B5EF4-FFF2-40B4-BE49-F238E27FC236}">
              <a16:creationId xmlns:a16="http://schemas.microsoft.com/office/drawing/2014/main" id="{02D5B6D5-01C6-184D-857B-8A7AE040A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6870" y="2186609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184841" cy="181039"/>
    <xdr:pic>
      <xdr:nvPicPr>
        <xdr:cNvPr id="106" name="Immagine 105" descr="Cross-Pattee-Heraldry.svg">
          <a:extLst>
            <a:ext uri="{FF2B5EF4-FFF2-40B4-BE49-F238E27FC236}">
              <a16:creationId xmlns:a16="http://schemas.microsoft.com/office/drawing/2014/main" id="{C47051BD-0353-8142-B21F-7A9E2B93B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6870" y="258417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11</xdr:row>
      <xdr:rowOff>0</xdr:rowOff>
    </xdr:from>
    <xdr:to>
      <xdr:col>8</xdr:col>
      <xdr:colOff>187960</xdr:colOff>
      <xdr:row>11</xdr:row>
      <xdr:rowOff>189347</xdr:rowOff>
    </xdr:to>
    <xdr:pic>
      <xdr:nvPicPr>
        <xdr:cNvPr id="109" name="Immagine 108" descr="RAF type A roundel.svg">
          <a:extLst>
            <a:ext uri="{FF2B5EF4-FFF2-40B4-BE49-F238E27FC236}">
              <a16:creationId xmlns:a16="http://schemas.microsoft.com/office/drawing/2014/main" id="{9F0DD0E0-C410-5940-8E81-F59479FE0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565" y="2186609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187960</xdr:colOff>
      <xdr:row>6</xdr:row>
      <xdr:rowOff>189347</xdr:rowOff>
    </xdr:to>
    <xdr:pic>
      <xdr:nvPicPr>
        <xdr:cNvPr id="110" name="Immagine 109" descr="RAF type A roundel.svg">
          <a:extLst>
            <a:ext uri="{FF2B5EF4-FFF2-40B4-BE49-F238E27FC236}">
              <a16:creationId xmlns:a16="http://schemas.microsoft.com/office/drawing/2014/main" id="{C5857A4D-47EB-FE49-9FE8-85EBB6703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565" y="1192696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187960</xdr:colOff>
      <xdr:row>12</xdr:row>
      <xdr:rowOff>189347</xdr:rowOff>
    </xdr:to>
    <xdr:pic>
      <xdr:nvPicPr>
        <xdr:cNvPr id="111" name="Immagine 110" descr="RAF type A roundel.svg">
          <a:extLst>
            <a:ext uri="{FF2B5EF4-FFF2-40B4-BE49-F238E27FC236}">
              <a16:creationId xmlns:a16="http://schemas.microsoft.com/office/drawing/2014/main" id="{F70E0799-4A13-024F-B0AA-DF27A93F8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565" y="2385391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187960</xdr:colOff>
      <xdr:row>13</xdr:row>
      <xdr:rowOff>189347</xdr:rowOff>
    </xdr:to>
    <xdr:pic>
      <xdr:nvPicPr>
        <xdr:cNvPr id="112" name="Immagine 111" descr="RAF type A roundel.svg">
          <a:extLst>
            <a:ext uri="{FF2B5EF4-FFF2-40B4-BE49-F238E27FC236}">
              <a16:creationId xmlns:a16="http://schemas.microsoft.com/office/drawing/2014/main" id="{107E4403-051D-484E-A404-572C8163C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565" y="2584174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187960</xdr:colOff>
      <xdr:row>15</xdr:row>
      <xdr:rowOff>189347</xdr:rowOff>
    </xdr:to>
    <xdr:pic>
      <xdr:nvPicPr>
        <xdr:cNvPr id="113" name="Immagine 112" descr="RAF type A roundel.svg">
          <a:extLst>
            <a:ext uri="{FF2B5EF4-FFF2-40B4-BE49-F238E27FC236}">
              <a16:creationId xmlns:a16="http://schemas.microsoft.com/office/drawing/2014/main" id="{509267FE-09C8-4741-BEDE-9D4855944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565" y="2981739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187960</xdr:colOff>
      <xdr:row>14</xdr:row>
      <xdr:rowOff>189347</xdr:rowOff>
    </xdr:to>
    <xdr:pic>
      <xdr:nvPicPr>
        <xdr:cNvPr id="114" name="Immagine 113" descr="RAF type A roundel.svg">
          <a:extLst>
            <a:ext uri="{FF2B5EF4-FFF2-40B4-BE49-F238E27FC236}">
              <a16:creationId xmlns:a16="http://schemas.microsoft.com/office/drawing/2014/main" id="{D4C6FEB2-B0CA-8F48-8D2D-CB179B24E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565" y="2782957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4</xdr:row>
      <xdr:rowOff>0</xdr:rowOff>
    </xdr:from>
    <xdr:ext cx="184841" cy="181039"/>
    <xdr:pic>
      <xdr:nvPicPr>
        <xdr:cNvPr id="116" name="Immagine 115" descr="Cross-Pattee-Heraldry.svg">
          <a:extLst>
            <a:ext uri="{FF2B5EF4-FFF2-40B4-BE49-F238E27FC236}">
              <a16:creationId xmlns:a16="http://schemas.microsoft.com/office/drawing/2014/main" id="{00922746-989F-8C42-B5E0-AE9D0BD3D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565" y="79513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</xdr:row>
      <xdr:rowOff>0</xdr:rowOff>
    </xdr:from>
    <xdr:ext cx="184841" cy="181039"/>
    <xdr:pic>
      <xdr:nvPicPr>
        <xdr:cNvPr id="117" name="Immagine 116" descr="Cross-Pattee-Heraldry.svg">
          <a:extLst>
            <a:ext uri="{FF2B5EF4-FFF2-40B4-BE49-F238E27FC236}">
              <a16:creationId xmlns:a16="http://schemas.microsoft.com/office/drawing/2014/main" id="{905241EB-E6D8-854B-8C39-01833A59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565" y="993913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184841" cy="181039"/>
    <xdr:pic>
      <xdr:nvPicPr>
        <xdr:cNvPr id="118" name="Immagine 117" descr="Cross-Pattee-Heraldry.svg">
          <a:extLst>
            <a:ext uri="{FF2B5EF4-FFF2-40B4-BE49-F238E27FC236}">
              <a16:creationId xmlns:a16="http://schemas.microsoft.com/office/drawing/2014/main" id="{036728EF-134C-1A43-98CF-17B7BF852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565" y="1391478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184841" cy="181039"/>
    <xdr:pic>
      <xdr:nvPicPr>
        <xdr:cNvPr id="119" name="Immagine 118" descr="Cross-Pattee-Heraldry.svg">
          <a:extLst>
            <a:ext uri="{FF2B5EF4-FFF2-40B4-BE49-F238E27FC236}">
              <a16:creationId xmlns:a16="http://schemas.microsoft.com/office/drawing/2014/main" id="{F9ADB0BA-93D7-9C46-B8EB-9271BD08D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565" y="1590261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198782</xdr:rowOff>
    </xdr:from>
    <xdr:ext cx="184841" cy="181039"/>
    <xdr:pic>
      <xdr:nvPicPr>
        <xdr:cNvPr id="120" name="Immagine 119" descr="Cross-Pattee-Heraldry.svg">
          <a:extLst>
            <a:ext uri="{FF2B5EF4-FFF2-40B4-BE49-F238E27FC236}">
              <a16:creationId xmlns:a16="http://schemas.microsoft.com/office/drawing/2014/main" id="{765D2C2A-D664-584E-A895-DA4041217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565" y="1789043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184841" cy="181039"/>
    <xdr:pic>
      <xdr:nvPicPr>
        <xdr:cNvPr id="121" name="Immagine 120" descr="Cross-Pattee-Heraldry.svg">
          <a:extLst>
            <a:ext uri="{FF2B5EF4-FFF2-40B4-BE49-F238E27FC236}">
              <a16:creationId xmlns:a16="http://schemas.microsoft.com/office/drawing/2014/main" id="{59E055F7-3CF1-C74D-A034-0B5C91691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565" y="1987826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24B44-09A6-0D43-8093-C7751452BB27}">
  <dimension ref="B3:O19"/>
  <sheetViews>
    <sheetView tabSelected="1" zoomScale="115" workbookViewId="0">
      <selection activeCell="K5" sqref="K5"/>
    </sheetView>
  </sheetViews>
  <sheetFormatPr baseColWidth="10" defaultColWidth="11" defaultRowHeight="16" x14ac:dyDescent="0.2"/>
  <cols>
    <col min="1" max="1" width="3.83203125" customWidth="1"/>
    <col min="2" max="2" width="28.1640625" style="1" customWidth="1"/>
    <col min="3" max="3" width="10.1640625" style="1" bestFit="1" customWidth="1"/>
    <col min="4" max="4" width="10.33203125" style="1" bestFit="1" customWidth="1"/>
    <col min="5" max="5" width="6" customWidth="1"/>
    <col min="6" max="9" width="12.33203125" style="1" customWidth="1"/>
    <col min="11" max="11" width="8.83203125" style="2" customWidth="1"/>
    <col min="12" max="15" width="11.33203125" style="1" customWidth="1"/>
  </cols>
  <sheetData>
    <row r="3" spans="2:15" x14ac:dyDescent="0.2">
      <c r="F3" s="11" t="s">
        <v>2</v>
      </c>
      <c r="G3" s="11"/>
      <c r="H3" s="11"/>
      <c r="I3" s="11"/>
      <c r="J3" s="11"/>
      <c r="L3" s="11" t="s">
        <v>7</v>
      </c>
      <c r="M3" s="11"/>
      <c r="N3" s="11"/>
      <c r="O3" s="11"/>
    </row>
    <row r="4" spans="2:15" x14ac:dyDescent="0.2">
      <c r="B4" s="6" t="s">
        <v>0</v>
      </c>
      <c r="C4" s="6" t="s">
        <v>8</v>
      </c>
      <c r="D4" s="7" t="s">
        <v>1</v>
      </c>
      <c r="F4" s="7" t="s">
        <v>3</v>
      </c>
      <c r="G4" s="4" t="s">
        <v>4</v>
      </c>
      <c r="H4" s="5" t="s">
        <v>5</v>
      </c>
      <c r="I4" s="7" t="s">
        <v>6</v>
      </c>
      <c r="J4" s="7" t="s">
        <v>1</v>
      </c>
      <c r="L4" s="7" t="s">
        <v>3</v>
      </c>
      <c r="M4" s="4" t="s">
        <v>4</v>
      </c>
      <c r="N4" s="5" t="s">
        <v>5</v>
      </c>
      <c r="O4" s="7" t="s">
        <v>6</v>
      </c>
    </row>
    <row r="5" spans="2:15" ht="21" customHeight="1" x14ac:dyDescent="0.2">
      <c r="B5" s="3" t="s">
        <v>11</v>
      </c>
      <c r="C5" s="3" t="s">
        <v>9</v>
      </c>
      <c r="D5" s="3">
        <f t="shared" ref="D5:D16" si="0">+J5</f>
        <v>95</v>
      </c>
      <c r="F5" s="3">
        <v>23</v>
      </c>
      <c r="G5" s="3">
        <v>17</v>
      </c>
      <c r="H5" s="3">
        <v>13</v>
      </c>
      <c r="I5" s="3">
        <v>42</v>
      </c>
      <c r="J5" s="3">
        <f t="shared" ref="J5:J16" si="1">+F5+G5+H5+I5</f>
        <v>95</v>
      </c>
      <c r="L5" s="8">
        <f t="shared" ref="L5:L16" si="2">+F5</f>
        <v>23</v>
      </c>
      <c r="M5" s="8">
        <f t="shared" ref="M5:M16" si="3">+G5+L5</f>
        <v>40</v>
      </c>
      <c r="N5" s="8">
        <f t="shared" ref="N5:N16" si="4">+M5+H5</f>
        <v>53</v>
      </c>
      <c r="O5" s="8">
        <f t="shared" ref="O5:O16" si="5">+N5+I5</f>
        <v>95</v>
      </c>
    </row>
    <row r="6" spans="2:15" ht="21" customHeight="1" x14ac:dyDescent="0.2">
      <c r="B6" s="3" t="s">
        <v>20</v>
      </c>
      <c r="C6" s="3" t="s">
        <v>9</v>
      </c>
      <c r="D6" s="3">
        <f t="shared" si="0"/>
        <v>85</v>
      </c>
      <c r="F6" s="3">
        <v>23</v>
      </c>
      <c r="G6" s="3">
        <v>17</v>
      </c>
      <c r="H6" s="3">
        <v>14</v>
      </c>
      <c r="I6" s="3">
        <v>31</v>
      </c>
      <c r="J6" s="3">
        <f t="shared" si="1"/>
        <v>85</v>
      </c>
      <c r="L6" s="8">
        <f t="shared" si="2"/>
        <v>23</v>
      </c>
      <c r="M6" s="8">
        <f t="shared" si="3"/>
        <v>40</v>
      </c>
      <c r="N6" s="8">
        <f t="shared" si="4"/>
        <v>54</v>
      </c>
      <c r="O6" s="8">
        <f t="shared" si="5"/>
        <v>85</v>
      </c>
    </row>
    <row r="7" spans="2:15" ht="21" customHeight="1" x14ac:dyDescent="0.2">
      <c r="B7" s="3" t="s">
        <v>14</v>
      </c>
      <c r="C7" s="3" t="s">
        <v>9</v>
      </c>
      <c r="D7" s="3">
        <f t="shared" si="0"/>
        <v>81</v>
      </c>
      <c r="F7" s="3">
        <v>22</v>
      </c>
      <c r="G7" s="3">
        <v>8</v>
      </c>
      <c r="H7" s="3">
        <v>11</v>
      </c>
      <c r="I7" s="3">
        <v>40</v>
      </c>
      <c r="J7" s="3">
        <f t="shared" si="1"/>
        <v>81</v>
      </c>
      <c r="L7" s="10">
        <f t="shared" si="2"/>
        <v>22</v>
      </c>
      <c r="M7" s="8">
        <f t="shared" si="3"/>
        <v>30</v>
      </c>
      <c r="N7" s="8">
        <f t="shared" si="4"/>
        <v>41</v>
      </c>
      <c r="O7" s="8">
        <f t="shared" si="5"/>
        <v>81</v>
      </c>
    </row>
    <row r="8" spans="2:15" ht="21" customHeight="1" x14ac:dyDescent="0.2">
      <c r="B8" s="3" t="s">
        <v>17</v>
      </c>
      <c r="C8" s="3" t="s">
        <v>9</v>
      </c>
      <c r="D8" s="3">
        <f t="shared" si="0"/>
        <v>68</v>
      </c>
      <c r="F8" s="3">
        <v>33</v>
      </c>
      <c r="G8" s="3">
        <v>14</v>
      </c>
      <c r="H8" s="3">
        <v>14</v>
      </c>
      <c r="I8" s="3">
        <v>7</v>
      </c>
      <c r="J8" s="3">
        <f t="shared" si="1"/>
        <v>68</v>
      </c>
      <c r="L8" s="8">
        <f t="shared" si="2"/>
        <v>33</v>
      </c>
      <c r="M8" s="8">
        <f t="shared" si="3"/>
        <v>47</v>
      </c>
      <c r="N8" s="8">
        <f t="shared" si="4"/>
        <v>61</v>
      </c>
      <c r="O8" s="8">
        <f t="shared" si="5"/>
        <v>68</v>
      </c>
    </row>
    <row r="9" spans="2:15" ht="21" customHeight="1" x14ac:dyDescent="0.2">
      <c r="B9" s="3" t="s">
        <v>10</v>
      </c>
      <c r="C9" s="3" t="s">
        <v>9</v>
      </c>
      <c r="D9" s="3">
        <f t="shared" si="0"/>
        <v>65</v>
      </c>
      <c r="F9" s="3">
        <v>25</v>
      </c>
      <c r="G9" s="3">
        <v>17</v>
      </c>
      <c r="H9" s="3">
        <v>13</v>
      </c>
      <c r="I9" s="3">
        <v>10</v>
      </c>
      <c r="J9" s="3">
        <f t="shared" si="1"/>
        <v>65</v>
      </c>
      <c r="L9" s="8">
        <f t="shared" si="2"/>
        <v>25</v>
      </c>
      <c r="M9" s="8">
        <f t="shared" si="3"/>
        <v>42</v>
      </c>
      <c r="N9" s="8">
        <f t="shared" si="4"/>
        <v>55</v>
      </c>
      <c r="O9" s="8">
        <f t="shared" si="5"/>
        <v>65</v>
      </c>
    </row>
    <row r="10" spans="2:15" ht="21" customHeight="1" x14ac:dyDescent="0.2">
      <c r="B10" s="3" t="s">
        <v>13</v>
      </c>
      <c r="C10" s="3" t="s">
        <v>9</v>
      </c>
      <c r="D10" s="3">
        <f t="shared" si="0"/>
        <v>55</v>
      </c>
      <c r="F10" s="3">
        <v>36</v>
      </c>
      <c r="G10" s="3">
        <v>8</v>
      </c>
      <c r="H10" s="3">
        <v>13</v>
      </c>
      <c r="I10" s="3">
        <v>-2</v>
      </c>
      <c r="J10" s="3">
        <f t="shared" si="1"/>
        <v>55</v>
      </c>
      <c r="L10" s="8">
        <f t="shared" si="2"/>
        <v>36</v>
      </c>
      <c r="M10" s="8">
        <f t="shared" si="3"/>
        <v>44</v>
      </c>
      <c r="N10" s="8">
        <f t="shared" si="4"/>
        <v>57</v>
      </c>
      <c r="O10" s="8">
        <f t="shared" si="5"/>
        <v>55</v>
      </c>
    </row>
    <row r="11" spans="2:15" ht="21" customHeight="1" x14ac:dyDescent="0.2">
      <c r="B11" s="3" t="s">
        <v>21</v>
      </c>
      <c r="C11" s="3" t="s">
        <v>9</v>
      </c>
      <c r="D11" s="3">
        <f t="shared" si="0"/>
        <v>50</v>
      </c>
      <c r="F11" s="3">
        <v>17</v>
      </c>
      <c r="G11" s="3">
        <v>8</v>
      </c>
      <c r="H11" s="3">
        <v>13</v>
      </c>
      <c r="I11" s="3">
        <v>12</v>
      </c>
      <c r="J11" s="3">
        <f t="shared" si="1"/>
        <v>50</v>
      </c>
      <c r="L11" s="8">
        <f t="shared" si="2"/>
        <v>17</v>
      </c>
      <c r="M11" s="8">
        <f t="shared" si="3"/>
        <v>25</v>
      </c>
      <c r="N11" s="8">
        <f t="shared" si="4"/>
        <v>38</v>
      </c>
      <c r="O11" s="8">
        <f t="shared" si="5"/>
        <v>50</v>
      </c>
    </row>
    <row r="12" spans="2:15" ht="21" customHeight="1" x14ac:dyDescent="0.2">
      <c r="B12" s="3" t="s">
        <v>12</v>
      </c>
      <c r="C12" s="3" t="s">
        <v>9</v>
      </c>
      <c r="D12" s="3">
        <f t="shared" si="0"/>
        <v>44</v>
      </c>
      <c r="F12" s="3">
        <v>-3</v>
      </c>
      <c r="G12" s="3">
        <v>14</v>
      </c>
      <c r="H12" s="3">
        <v>13</v>
      </c>
      <c r="I12" s="3">
        <v>20</v>
      </c>
      <c r="J12" s="3">
        <f t="shared" si="1"/>
        <v>44</v>
      </c>
      <c r="L12" s="8">
        <f t="shared" si="2"/>
        <v>-3</v>
      </c>
      <c r="M12" s="8">
        <f t="shared" si="3"/>
        <v>11</v>
      </c>
      <c r="N12" s="8">
        <f t="shared" si="4"/>
        <v>24</v>
      </c>
      <c r="O12" s="8">
        <f t="shared" si="5"/>
        <v>44</v>
      </c>
    </row>
    <row r="13" spans="2:15" ht="21" customHeight="1" x14ac:dyDescent="0.2">
      <c r="B13" s="3" t="s">
        <v>15</v>
      </c>
      <c r="C13" s="3" t="s">
        <v>9</v>
      </c>
      <c r="D13" s="3">
        <f t="shared" si="0"/>
        <v>40</v>
      </c>
      <c r="F13" s="3">
        <v>6</v>
      </c>
      <c r="G13" s="3">
        <v>4</v>
      </c>
      <c r="H13" s="3">
        <v>13</v>
      </c>
      <c r="I13" s="3">
        <v>17</v>
      </c>
      <c r="J13" s="3">
        <f t="shared" si="1"/>
        <v>40</v>
      </c>
      <c r="L13" s="8">
        <f t="shared" si="2"/>
        <v>6</v>
      </c>
      <c r="M13" s="8">
        <f t="shared" si="3"/>
        <v>10</v>
      </c>
      <c r="N13" s="8">
        <f t="shared" si="4"/>
        <v>23</v>
      </c>
      <c r="O13" s="8">
        <f t="shared" si="5"/>
        <v>40</v>
      </c>
    </row>
    <row r="14" spans="2:15" ht="21" customHeight="1" x14ac:dyDescent="0.2">
      <c r="B14" s="3" t="s">
        <v>16</v>
      </c>
      <c r="C14" s="3" t="s">
        <v>9</v>
      </c>
      <c r="D14" s="3">
        <f t="shared" si="0"/>
        <v>37</v>
      </c>
      <c r="F14" s="3">
        <v>6</v>
      </c>
      <c r="G14" s="3">
        <v>14</v>
      </c>
      <c r="H14" s="3">
        <v>14</v>
      </c>
      <c r="I14" s="3">
        <v>3</v>
      </c>
      <c r="J14" s="3">
        <f t="shared" si="1"/>
        <v>37</v>
      </c>
      <c r="L14" s="8">
        <f t="shared" si="2"/>
        <v>6</v>
      </c>
      <c r="M14" s="8">
        <f t="shared" si="3"/>
        <v>20</v>
      </c>
      <c r="N14" s="8">
        <f t="shared" si="4"/>
        <v>34</v>
      </c>
      <c r="O14" s="8">
        <f t="shared" si="5"/>
        <v>37</v>
      </c>
    </row>
    <row r="15" spans="2:15" ht="21" customHeight="1" x14ac:dyDescent="0.2">
      <c r="B15" s="3" t="s">
        <v>19</v>
      </c>
      <c r="C15" s="3" t="s">
        <v>9</v>
      </c>
      <c r="D15" s="3">
        <f t="shared" si="0"/>
        <v>37</v>
      </c>
      <c r="F15" s="3">
        <v>8</v>
      </c>
      <c r="G15" s="3">
        <v>4</v>
      </c>
      <c r="H15" s="3">
        <v>11</v>
      </c>
      <c r="I15" s="3">
        <v>14</v>
      </c>
      <c r="J15" s="3">
        <f t="shared" si="1"/>
        <v>37</v>
      </c>
      <c r="L15" s="8">
        <f t="shared" si="2"/>
        <v>8</v>
      </c>
      <c r="M15" s="8">
        <f t="shared" si="3"/>
        <v>12</v>
      </c>
      <c r="N15" s="8">
        <f t="shared" si="4"/>
        <v>23</v>
      </c>
      <c r="O15" s="8">
        <f t="shared" si="5"/>
        <v>37</v>
      </c>
    </row>
    <row r="16" spans="2:15" ht="21" customHeight="1" x14ac:dyDescent="0.2">
      <c r="B16" s="3" t="s">
        <v>18</v>
      </c>
      <c r="C16" s="3" t="s">
        <v>9</v>
      </c>
      <c r="D16" s="3">
        <f t="shared" si="0"/>
        <v>8</v>
      </c>
      <c r="F16" s="3">
        <v>-5</v>
      </c>
      <c r="G16" s="3">
        <v>4</v>
      </c>
      <c r="H16" s="3">
        <v>11</v>
      </c>
      <c r="I16" s="3">
        <v>-2</v>
      </c>
      <c r="J16" s="3">
        <f t="shared" si="1"/>
        <v>8</v>
      </c>
      <c r="L16" s="8">
        <f t="shared" si="2"/>
        <v>-5</v>
      </c>
      <c r="M16" s="8">
        <f t="shared" si="3"/>
        <v>-1</v>
      </c>
      <c r="N16" s="8">
        <f t="shared" si="4"/>
        <v>10</v>
      </c>
      <c r="O16" s="8">
        <f t="shared" si="5"/>
        <v>8</v>
      </c>
    </row>
    <row r="18" spans="2:6" x14ac:dyDescent="0.2">
      <c r="B18" s="9"/>
      <c r="F18"/>
    </row>
    <row r="19" spans="2:6" x14ac:dyDescent="0.2">
      <c r="F19"/>
    </row>
  </sheetData>
  <sortState xmlns:xlrd2="http://schemas.microsoft.com/office/spreadsheetml/2017/richdata2" ref="B4:O16">
    <sortCondition descending="1" ref="J4:J16"/>
  </sortState>
  <mergeCells count="2">
    <mergeCell ref="L3:O3"/>
    <mergeCell ref="F3:J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Rome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magno</dc:creator>
  <cp:lastModifiedBy>andrea magno</cp:lastModifiedBy>
  <dcterms:created xsi:type="dcterms:W3CDTF">2022-07-14T08:45:59Z</dcterms:created>
  <dcterms:modified xsi:type="dcterms:W3CDTF">2025-01-19T14:20:38Z</dcterms:modified>
</cp:coreProperties>
</file>